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Prijavnica" sheetId="1" r:id="rId1"/>
    <sheet name="Expor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Drazen Bokan</author>
  </authors>
  <commentList>
    <comment ref="C9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Prezime</t>
        </r>
      </text>
    </comment>
    <comment ref="C10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<sst xmlns="http://schemas.openxmlformats.org/spreadsheetml/2006/main" count="113" uniqueCount="89">
  <si>
    <t>Telefon</t>
  </si>
  <si>
    <t>Razred</t>
  </si>
  <si>
    <t>Naslov rada</t>
  </si>
  <si>
    <t>Ime i prezime mentora</t>
  </si>
  <si>
    <t>Zaporka</t>
  </si>
  <si>
    <t>Poštanski broj</t>
  </si>
  <si>
    <t>Mjesto</t>
  </si>
  <si>
    <t>Županija</t>
  </si>
  <si>
    <t>Spol</t>
  </si>
  <si>
    <t>Naslov rada/Motiv</t>
  </si>
  <si>
    <t>Likovna tehnika</t>
  </si>
  <si>
    <t>Adresa učenika</t>
  </si>
  <si>
    <t>I. PODATCI O UČENIKU</t>
  </si>
  <si>
    <t>Žanr</t>
  </si>
  <si>
    <t>Naziv škole</t>
  </si>
  <si>
    <t>Adresa</t>
  </si>
  <si>
    <t>Pošt. broj</t>
  </si>
  <si>
    <t>Ime i prezime učenika</t>
  </si>
  <si>
    <t>Književni žanr</t>
  </si>
  <si>
    <t>proza</t>
  </si>
  <si>
    <t>igrokaz</t>
  </si>
  <si>
    <t>poezija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</si>
  <si>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</si>
  <si>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</si>
  <si>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</si>
  <si>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</si>
  <si>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</si>
  <si>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</si>
  <si>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</si>
  <si>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</si>
  <si>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</si>
  <si>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</si>
  <si>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</si>
  <si>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</si>
  <si>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</si>
  <si>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</si>
  <si>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</si>
  <si>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</si>
  <si>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</si>
  <si>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</si>
  <si>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</si>
  <si>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</si>
  <si>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</si>
  <si>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II. PODATCI O LITERARNOM RADU</t>
  </si>
  <si>
    <t>Učenik može prijaviti jedan literarni rad.</t>
  </si>
  <si>
    <t>Učenik može prijaviti  jedan likovni rad.</t>
  </si>
  <si>
    <t>prvi</t>
  </si>
  <si>
    <t>drugi</t>
  </si>
  <si>
    <t>treći</t>
  </si>
  <si>
    <t>četvrti</t>
  </si>
  <si>
    <t>peti</t>
  </si>
  <si>
    <t>šesti</t>
  </si>
  <si>
    <t>sedmi</t>
  </si>
  <si>
    <t>osmi</t>
  </si>
  <si>
    <t>muško</t>
  </si>
  <si>
    <t>žensko</t>
  </si>
  <si>
    <t>Ime učenika</t>
  </si>
  <si>
    <t>prezime učenika</t>
  </si>
  <si>
    <t xml:space="preserve">E-adresa učenika </t>
  </si>
  <si>
    <t xml:space="preserve">Zanimanje mentora </t>
  </si>
  <si>
    <t xml:space="preserve">E-adresa mentora </t>
  </si>
  <si>
    <t>gvaš</t>
  </si>
  <si>
    <t>kolaž</t>
  </si>
  <si>
    <t>akvarel</t>
  </si>
  <si>
    <t>pastele</t>
  </si>
  <si>
    <t>III. PODATCI O LIKOVNOM RADU</t>
  </si>
  <si>
    <t>OSNOVNA ŠKOLA LJUDEVITA MODECA
KRIŽEVCI
Franje Račkoga 3, 48260 Križevci
Tel.: 098 398 266 (Dražen Bokan, ravnatelj Škole)
e-adresa: krizevci@os-ljmodeca-kc.skole.hr
www.os-ljmodeca-kc.skole.hr
OIB:  43877484639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</si>
  <si>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</si>
  <si>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Telefon/mobitel</t>
  </si>
  <si>
    <t>Prijavnicu popuniti u digitalnome obliku.  Svi su podatci o učeniku obvezni.</t>
  </si>
  <si>
    <t>E-adresa učenika (roditelja)</t>
  </si>
  <si>
    <t>Broj mobitela mentora</t>
  </si>
  <si>
    <t>E-adresa  škole</t>
  </si>
  <si>
    <t>temepere</t>
  </si>
  <si>
    <t>akril</t>
  </si>
  <si>
    <t>ulje</t>
  </si>
  <si>
    <t>vitraj</t>
  </si>
  <si>
    <t>mozaik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</si>
  <si>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</si>
  <si>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</si>
  <si>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</si>
  <si>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</si>
  <si>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</si>
  <si>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</si>
  <si>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</si>
  <si>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</si>
  <si>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kombinirano</t>
  </si>
  <si>
    <t>ostalo</t>
  </si>
  <si>
    <t>PRIJAVNICA ZA 9. SUSRET HRVATSKOGA 
DJEČJEGA DUHOVNOGA STVARALAŠTVA 
„STJEPAN KRANJČIĆ”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</si>
</sst>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9"/>
      <color indexed="63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b/>
      <sz val="9"/>
      <color indexed="8"/>
      <name val="Cambria"/>
      <family val="1"/>
    </font>
    <font>
      <b/>
      <sz val="18"/>
      <color indexed="60"/>
      <name val="Cambria"/>
      <family val="1"/>
    </font>
    <font>
      <sz val="8"/>
      <color indexed="23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60"/>
      <name val="Cambria"/>
      <family val="1"/>
    </font>
    <font>
      <b/>
      <sz val="16"/>
      <color indexed="60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5" tint="-0.24997000396251678"/>
      <name val="Cambria"/>
      <family val="1"/>
    </font>
    <font>
      <sz val="18"/>
      <color theme="5" tint="-0.24997000396251678"/>
      <name val="Cambria"/>
      <family val="1"/>
    </font>
    <font>
      <b/>
      <sz val="16"/>
      <color theme="5" tint="-0.24997000396251678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34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justify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/>
    </xf>
    <xf numFmtId="0" fontId="4" fillId="7" borderId="10" xfId="0" applyFont="1" applyFill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wrapText="1"/>
    </xf>
    <xf numFmtId="0" fontId="9" fillId="0" borderId="14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1371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0</xdr:row>
      <xdr:rowOff>600075</xdr:rowOff>
    </xdr:from>
    <xdr:to>
      <xdr:col>4</xdr:col>
      <xdr:colOff>1352550</xdr:colOff>
      <xdr:row>0</xdr:row>
      <xdr:rowOff>1000125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4"/>
  <sheetViews>
    <sheetView showGridLines="0" tabSelected="1" zoomScalePageLayoutView="0" workbookViewId="0" topLeftCell="A1">
      <selection activeCell="C9" sqref="C9:D9"/>
    </sheetView>
  </sheetViews>
  <sheetFormatPr defaultColWidth="9.140625" defaultRowHeight="15"/>
  <cols>
    <col min="1" max="1" width="1.7109375" style="2" customWidth="1"/>
    <col min="2" max="2" width="34.00390625" style="2" customWidth="1"/>
    <col min="3" max="3" width="9.140625" style="2" customWidth="1"/>
    <col min="4" max="4" width="19.00390625" style="2" customWidth="1"/>
    <col min="5" max="5" width="20.28125" style="2" customWidth="1"/>
    <col min="6" max="6" width="1.7109375" style="2" customWidth="1"/>
    <col min="7" max="12" width="9.28125" style="2" hidden="1" customWidth="1"/>
    <col min="13" max="13" width="9.140625" style="2" hidden="1" customWidth="1"/>
    <col min="14" max="14" width="15.28125" style="3" hidden="1" customWidth="1"/>
    <col min="15" max="15" width="12.28125" style="3" hidden="1" customWidth="1"/>
    <col min="16" max="16" width="13.28125" style="3" hidden="1" customWidth="1"/>
    <col min="17" max="19" width="9.140625" style="3" hidden="1" customWidth="1"/>
    <col min="20" max="20" width="13.8515625" style="3" hidden="1" customWidth="1"/>
    <col min="21" max="21" width="12.8515625" style="3" hidden="1" customWidth="1"/>
    <col min="22" max="32" width="9.140625" style="3" hidden="1" customWidth="1"/>
    <col min="33" max="37" width="9.140625" style="3" customWidth="1"/>
    <col min="38" max="38" width="9.140625" style="2" customWidth="1"/>
    <col min="39" max="39" width="14.140625" style="2" bestFit="1" customWidth="1"/>
    <col min="40" max="16384" width="9.140625" style="2" customWidth="1"/>
  </cols>
  <sheetData>
    <row r="1" spans="2:5" ht="81.75" customHeight="1">
      <c r="B1" s="35" t="s">
        <v>66</v>
      </c>
      <c r="C1" s="36"/>
      <c r="D1" s="35" t="s">
        <v>67</v>
      </c>
      <c r="E1" s="36"/>
    </row>
    <row r="2" spans="2:3" ht="20.25" customHeight="1">
      <c r="B2" s="4"/>
      <c r="C2" s="4"/>
    </row>
    <row r="3" spans="2:3" ht="20.25" customHeight="1">
      <c r="B3" s="4"/>
      <c r="C3" s="4"/>
    </row>
    <row r="4" spans="2:32" ht="56.25" customHeight="1">
      <c r="B4" s="39" t="s">
        <v>88</v>
      </c>
      <c r="C4" s="39"/>
      <c r="D4" s="39"/>
      <c r="E4" s="5"/>
      <c r="N4" s="13"/>
      <c r="O4" s="14" t="s">
        <v>56</v>
      </c>
      <c r="P4" s="14" t="s">
        <v>57</v>
      </c>
      <c r="Q4" s="14" t="s">
        <v>2</v>
      </c>
      <c r="R4" s="14" t="s">
        <v>13</v>
      </c>
      <c r="S4" s="14" t="s">
        <v>4</v>
      </c>
      <c r="T4" s="14" t="s">
        <v>1</v>
      </c>
      <c r="U4" s="14" t="s">
        <v>8</v>
      </c>
      <c r="V4" s="14" t="s">
        <v>58</v>
      </c>
      <c r="W4" s="14" t="s">
        <v>3</v>
      </c>
      <c r="X4" s="14" t="s">
        <v>59</v>
      </c>
      <c r="Y4" s="15" t="s">
        <v>60</v>
      </c>
      <c r="Z4" s="15" t="s">
        <v>71</v>
      </c>
      <c r="AA4" s="15" t="s">
        <v>14</v>
      </c>
      <c r="AB4" s="16" t="s">
        <v>15</v>
      </c>
      <c r="AC4" s="16" t="s">
        <v>16</v>
      </c>
      <c r="AD4" s="16" t="s">
        <v>6</v>
      </c>
      <c r="AE4" s="16" t="s">
        <v>7</v>
      </c>
      <c r="AF4" s="16" t="s">
        <v>0</v>
      </c>
    </row>
    <row r="5" spans="2:32" ht="20.25" customHeight="1">
      <c r="B5" s="4"/>
      <c r="C5" s="4"/>
      <c r="N5" s="3">
        <v>1</v>
      </c>
      <c r="O5" s="17">
        <f>C9</f>
        <v>0</v>
      </c>
      <c r="P5" s="17">
        <f>E9</f>
        <v>0</v>
      </c>
      <c r="Q5" s="17">
        <f>C23</f>
        <v>0</v>
      </c>
      <c r="R5" s="17">
        <f>C24</f>
        <v>0</v>
      </c>
      <c r="S5" s="17">
        <f>C10&amp;E10</f>
      </c>
      <c r="T5" s="17">
        <f>C11</f>
        <v>0</v>
      </c>
      <c r="U5" s="17">
        <f>C12</f>
        <v>0</v>
      </c>
      <c r="V5" s="17">
        <f>C14</f>
        <v>0</v>
      </c>
      <c r="W5" s="17"/>
      <c r="X5" s="17"/>
      <c r="Y5" s="17"/>
      <c r="Z5" s="17"/>
      <c r="AA5" s="17"/>
      <c r="AB5" s="17">
        <f>C13</f>
        <v>0</v>
      </c>
      <c r="AC5" s="17">
        <f>C15</f>
        <v>0</v>
      </c>
      <c r="AD5" s="17">
        <f>C16</f>
        <v>0</v>
      </c>
      <c r="AE5" s="17">
        <f>C17</f>
        <v>0</v>
      </c>
      <c r="AF5" s="18">
        <f>C18</f>
        <v>0</v>
      </c>
    </row>
    <row r="6" spans="2:32" ht="29.25" customHeight="1">
      <c r="B6" s="43" t="s">
        <v>69</v>
      </c>
      <c r="C6" s="43"/>
      <c r="D6" s="43"/>
      <c r="E6" s="43"/>
      <c r="N6" s="3">
        <v>2</v>
      </c>
      <c r="O6" s="17">
        <f>C9</f>
        <v>0</v>
      </c>
      <c r="P6" s="17">
        <f>E9</f>
        <v>0</v>
      </c>
      <c r="Q6" s="17">
        <f>C28</f>
        <v>0</v>
      </c>
      <c r="R6" s="17">
        <f>C29</f>
        <v>0</v>
      </c>
      <c r="S6" s="17">
        <f>C10&amp;E10</f>
      </c>
      <c r="T6" s="17">
        <f>C11</f>
        <v>0</v>
      </c>
      <c r="U6" s="17">
        <f>C12</f>
        <v>0</v>
      </c>
      <c r="V6" s="17">
        <f>C14</f>
        <v>0</v>
      </c>
      <c r="W6" s="17"/>
      <c r="X6" s="17"/>
      <c r="Y6" s="17"/>
      <c r="Z6" s="17"/>
      <c r="AA6" s="17"/>
      <c r="AB6" s="17">
        <f>C13</f>
        <v>0</v>
      </c>
      <c r="AC6" s="17">
        <f>C15</f>
        <v>0</v>
      </c>
      <c r="AD6" s="17">
        <f>C16</f>
        <v>0</v>
      </c>
      <c r="AE6" s="17">
        <f>C17</f>
        <v>0</v>
      </c>
      <c r="AF6" s="18">
        <f>C18</f>
        <v>0</v>
      </c>
    </row>
    <row r="7" spans="2:5" s="6" customFormat="1" ht="22.5">
      <c r="B7" s="29" t="s">
        <v>12</v>
      </c>
      <c r="C7" s="30"/>
      <c r="D7" s="30"/>
      <c r="E7" s="30"/>
    </row>
    <row r="8" spans="2:21" ht="17.25" customHeight="1">
      <c r="B8" s="40"/>
      <c r="C8" s="41"/>
      <c r="D8" s="41"/>
      <c r="E8" s="41"/>
      <c r="F8" s="42"/>
      <c r="G8" s="22"/>
      <c r="H8" s="22"/>
      <c r="I8" s="22"/>
      <c r="J8" s="22"/>
      <c r="K8" s="22"/>
      <c r="N8" s="7"/>
      <c r="O8" s="7"/>
      <c r="P8" s="7"/>
      <c r="Q8" s="7"/>
      <c r="R8" s="7"/>
      <c r="S8" s="7"/>
      <c r="T8" s="7"/>
      <c r="U8" s="7"/>
    </row>
    <row r="9" spans="2:11" ht="18.75" customHeight="1">
      <c r="B9" s="23" t="s">
        <v>17</v>
      </c>
      <c r="C9" s="45"/>
      <c r="D9" s="45"/>
      <c r="E9" s="20"/>
      <c r="F9" s="8"/>
      <c r="G9" s="8"/>
      <c r="H9" s="8"/>
      <c r="I9" s="8"/>
      <c r="J9" s="8"/>
      <c r="K9" s="8"/>
    </row>
    <row r="10" spans="2:11" ht="18">
      <c r="B10" s="23" t="s">
        <v>4</v>
      </c>
      <c r="C10" s="44"/>
      <c r="D10" s="37"/>
      <c r="E10" s="21"/>
      <c r="F10" s="9"/>
      <c r="G10" s="9"/>
      <c r="H10" s="9"/>
      <c r="I10" s="9"/>
      <c r="J10" s="9"/>
      <c r="K10" s="9"/>
    </row>
    <row r="11" spans="2:11" ht="18">
      <c r="B11" s="23" t="s">
        <v>1</v>
      </c>
      <c r="C11" s="37"/>
      <c r="D11" s="37"/>
      <c r="E11" s="38"/>
      <c r="F11" s="9"/>
      <c r="G11" s="9"/>
      <c r="H11" s="9"/>
      <c r="I11" s="9"/>
      <c r="J11" s="9"/>
      <c r="K11" s="9"/>
    </row>
    <row r="12" spans="2:11" ht="18">
      <c r="B12" s="23" t="s">
        <v>8</v>
      </c>
      <c r="C12" s="37"/>
      <c r="D12" s="37"/>
      <c r="E12" s="38"/>
      <c r="F12" s="9"/>
      <c r="G12" s="9"/>
      <c r="H12" s="9"/>
      <c r="I12" s="9"/>
      <c r="J12" s="9"/>
      <c r="K12" s="9"/>
    </row>
    <row r="13" spans="2:11" ht="18">
      <c r="B13" s="23" t="s">
        <v>11</v>
      </c>
      <c r="C13" s="31"/>
      <c r="D13" s="32"/>
      <c r="E13" s="32"/>
      <c r="F13" s="9"/>
      <c r="G13" s="9"/>
      <c r="H13" s="9"/>
      <c r="I13" s="9"/>
      <c r="J13" s="9"/>
      <c r="K13" s="9"/>
    </row>
    <row r="14" spans="2:11" ht="18">
      <c r="B14" s="23" t="s">
        <v>70</v>
      </c>
      <c r="C14" s="31"/>
      <c r="D14" s="32"/>
      <c r="E14" s="32"/>
      <c r="F14" s="9"/>
      <c r="G14" s="9"/>
      <c r="H14" s="9"/>
      <c r="I14" s="9"/>
      <c r="J14" s="9"/>
      <c r="K14" s="9"/>
    </row>
    <row r="15" spans="2:11" ht="18">
      <c r="B15" s="23" t="s">
        <v>5</v>
      </c>
      <c r="C15" s="26"/>
      <c r="D15" s="27"/>
      <c r="E15" s="28"/>
      <c r="F15" s="9"/>
      <c r="G15" s="9"/>
      <c r="H15" s="9"/>
      <c r="I15" s="9"/>
      <c r="J15" s="9"/>
      <c r="K15" s="9"/>
    </row>
    <row r="16" spans="2:11" ht="18">
      <c r="B16" s="23" t="s">
        <v>6</v>
      </c>
      <c r="C16" s="31"/>
      <c r="D16" s="32"/>
      <c r="E16" s="32"/>
      <c r="F16" s="9"/>
      <c r="G16" s="9"/>
      <c r="H16" s="9"/>
      <c r="I16" s="9"/>
      <c r="J16" s="9"/>
      <c r="K16" s="9"/>
    </row>
    <row r="17" spans="2:11" ht="18">
      <c r="B17" s="23" t="s">
        <v>7</v>
      </c>
      <c r="C17" s="31"/>
      <c r="D17" s="32"/>
      <c r="E17" s="32"/>
      <c r="F17" s="9"/>
      <c r="G17" s="9"/>
      <c r="H17" s="9"/>
      <c r="I17" s="9"/>
      <c r="J17" s="9"/>
      <c r="K17" s="9"/>
    </row>
    <row r="18" spans="2:16" ht="18">
      <c r="B18" s="23" t="s">
        <v>68</v>
      </c>
      <c r="C18" s="31"/>
      <c r="D18" s="32"/>
      <c r="E18" s="32"/>
      <c r="F18" s="9"/>
      <c r="G18" s="9"/>
      <c r="H18" s="9"/>
      <c r="I18" s="9"/>
      <c r="J18" s="9"/>
      <c r="K18" s="9"/>
      <c r="N18" s="3" t="s">
        <v>46</v>
      </c>
      <c r="P18" s="2" t="s">
        <v>21</v>
      </c>
    </row>
    <row r="19" spans="2:16" ht="15.75">
      <c r="B19" s="10"/>
      <c r="N19" s="3" t="s">
        <v>47</v>
      </c>
      <c r="P19" s="2" t="s">
        <v>19</v>
      </c>
    </row>
    <row r="20" spans="14:16" ht="15">
      <c r="N20" s="3" t="s">
        <v>48</v>
      </c>
      <c r="P20" s="2" t="s">
        <v>20</v>
      </c>
    </row>
    <row r="21" spans="2:37" ht="22.5">
      <c r="B21" s="29" t="s">
        <v>43</v>
      </c>
      <c r="C21" s="30"/>
      <c r="D21" s="30"/>
      <c r="E21" s="30"/>
      <c r="N21" s="2" t="s">
        <v>49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1.75" customHeight="1">
      <c r="B22" s="33" t="s">
        <v>44</v>
      </c>
      <c r="C22" s="34"/>
      <c r="D22" s="34"/>
      <c r="E22" s="34"/>
      <c r="N22" s="2" t="s">
        <v>50</v>
      </c>
      <c r="O22" s="2"/>
      <c r="P22" s="11" t="s">
        <v>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5.75">
      <c r="B23" s="23" t="s">
        <v>2</v>
      </c>
      <c r="C23" s="25"/>
      <c r="D23" s="25"/>
      <c r="E23" s="25"/>
      <c r="F23" s="12"/>
      <c r="G23" s="12"/>
      <c r="H23" s="12"/>
      <c r="I23" s="12"/>
      <c r="J23" s="12"/>
      <c r="K23" s="12"/>
      <c r="N23" s="2" t="s">
        <v>51</v>
      </c>
      <c r="O23" s="2"/>
      <c r="P23" s="11" t="s">
        <v>23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5.75">
      <c r="B24" s="23" t="s">
        <v>18</v>
      </c>
      <c r="C24" s="25"/>
      <c r="D24" s="25"/>
      <c r="E24" s="25"/>
      <c r="F24" s="1"/>
      <c r="G24" s="1"/>
      <c r="H24" s="1"/>
      <c r="I24" s="1"/>
      <c r="J24" s="1"/>
      <c r="K24" s="1"/>
      <c r="N24" s="2" t="s">
        <v>52</v>
      </c>
      <c r="O24" s="2"/>
      <c r="P24" s="11" t="s">
        <v>24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4:37" ht="30" customHeight="1">
      <c r="N25" s="2" t="s">
        <v>53</v>
      </c>
      <c r="O25" s="2"/>
      <c r="P25" s="11" t="s">
        <v>25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2.5">
      <c r="B26" s="29" t="s">
        <v>65</v>
      </c>
      <c r="C26" s="30"/>
      <c r="D26" s="30"/>
      <c r="E26" s="30"/>
      <c r="N26" s="2"/>
      <c r="O26" s="2"/>
      <c r="P26" s="11" t="s">
        <v>26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2.5" customHeight="1">
      <c r="B27" s="33" t="s">
        <v>45</v>
      </c>
      <c r="C27" s="34"/>
      <c r="D27" s="34"/>
      <c r="E27" s="34"/>
      <c r="N27" s="2" t="s">
        <v>54</v>
      </c>
      <c r="O27" s="2"/>
      <c r="P27" s="11" t="s">
        <v>27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16" ht="15.75">
      <c r="B28" s="23" t="s">
        <v>9</v>
      </c>
      <c r="C28" s="25"/>
      <c r="D28" s="25"/>
      <c r="E28" s="25"/>
      <c r="F28" s="1"/>
      <c r="G28" s="1"/>
      <c r="H28" s="1"/>
      <c r="I28" s="1"/>
      <c r="J28" s="1"/>
      <c r="K28" s="1"/>
      <c r="N28" s="2" t="s">
        <v>55</v>
      </c>
      <c r="P28" s="11" t="s">
        <v>28</v>
      </c>
    </row>
    <row r="29" spans="2:16" ht="15.75">
      <c r="B29" s="23" t="s">
        <v>10</v>
      </c>
      <c r="C29" s="25"/>
      <c r="D29" s="25"/>
      <c r="E29" s="25"/>
      <c r="F29" s="1">
        <v>4</v>
      </c>
      <c r="G29" s="1"/>
      <c r="H29" s="1"/>
      <c r="I29" s="1"/>
      <c r="J29" s="1"/>
      <c r="K29" s="1"/>
      <c r="P29" s="11" t="s">
        <v>29</v>
      </c>
    </row>
    <row r="30" ht="15">
      <c r="P30" s="11" t="s">
        <v>30</v>
      </c>
    </row>
    <row r="31" spans="14:16" ht="15.75">
      <c r="N31" s="19"/>
      <c r="P31" s="11" t="s">
        <v>31</v>
      </c>
    </row>
    <row r="32" ht="15">
      <c r="P32" s="11" t="s">
        <v>32</v>
      </c>
    </row>
    <row r="33" ht="15">
      <c r="P33" s="11" t="s">
        <v>33</v>
      </c>
    </row>
    <row r="34" ht="15">
      <c r="P34" s="11" t="s">
        <v>34</v>
      </c>
    </row>
    <row r="35" ht="15">
      <c r="P35" s="11" t="s">
        <v>35</v>
      </c>
    </row>
    <row r="36" spans="14:16" ht="15">
      <c r="N36" s="3" t="s">
        <v>64</v>
      </c>
      <c r="P36" s="11" t="s">
        <v>36</v>
      </c>
    </row>
    <row r="37" spans="14:16" ht="15">
      <c r="N37" s="3" t="s">
        <v>73</v>
      </c>
      <c r="P37" s="11" t="s">
        <v>37</v>
      </c>
    </row>
    <row r="38" spans="14:16" ht="15">
      <c r="N38" s="3" t="s">
        <v>63</v>
      </c>
      <c r="P38" s="11" t="s">
        <v>38</v>
      </c>
    </row>
    <row r="39" spans="14:16" ht="15">
      <c r="N39" s="3" t="s">
        <v>61</v>
      </c>
      <c r="P39" s="11" t="s">
        <v>39</v>
      </c>
    </row>
    <row r="40" spans="14:16" ht="15">
      <c r="N40" s="3" t="s">
        <v>62</v>
      </c>
      <c r="P40" s="11" t="s">
        <v>40</v>
      </c>
    </row>
    <row r="41" spans="14:16" ht="15">
      <c r="N41" s="3" t="s">
        <v>74</v>
      </c>
      <c r="P41" s="11" t="s">
        <v>41</v>
      </c>
    </row>
    <row r="42" spans="14:16" ht="15">
      <c r="N42" s="3" t="s">
        <v>75</v>
      </c>
      <c r="P42" s="11" t="s">
        <v>42</v>
      </c>
    </row>
    <row r="43" ht="15">
      <c r="N43" s="3" t="s">
        <v>76</v>
      </c>
    </row>
    <row r="44" ht="15">
      <c r="N44" s="3" t="s">
        <v>77</v>
      </c>
    </row>
    <row r="45" ht="15">
      <c r="N45" s="3" t="s">
        <v>78</v>
      </c>
    </row>
    <row r="46" ht="15">
      <c r="N46" s="3" t="s">
        <v>79</v>
      </c>
    </row>
    <row r="47" ht="15">
      <c r="N47" s="3" t="s">
        <v>80</v>
      </c>
    </row>
    <row r="48" ht="15">
      <c r="N48" s="3" t="s">
        <v>81</v>
      </c>
    </row>
    <row r="49" ht="15">
      <c r="N49" s="3" t="s">
        <v>82</v>
      </c>
    </row>
    <row r="50" ht="15">
      <c r="N50" s="3" t="s">
        <v>83</v>
      </c>
    </row>
    <row r="51" ht="15">
      <c r="N51" s="3" t="s">
        <v>84</v>
      </c>
    </row>
    <row r="52" ht="15">
      <c r="N52" s="3" t="s">
        <v>85</v>
      </c>
    </row>
    <row r="53" ht="15">
      <c r="N53" s="3" t="s">
        <v>86</v>
      </c>
    </row>
    <row r="54" ht="15">
      <c r="N54" s="3" t="s">
        <v>87</v>
      </c>
    </row>
  </sheetData>
  <sheetProtection sheet="1" objects="1" scenarios="1" selectLockedCells="1"/>
  <mergeCells count="24">
    <mergeCell ref="B1:C1"/>
    <mergeCell ref="D1:E1"/>
    <mergeCell ref="B7:E7"/>
    <mergeCell ref="C14:E14"/>
    <mergeCell ref="C12:E12"/>
    <mergeCell ref="C13:E13"/>
    <mergeCell ref="B4:D4"/>
    <mergeCell ref="B8:F8"/>
    <mergeCell ref="C11:E11"/>
    <mergeCell ref="B6:E6"/>
    <mergeCell ref="C10:D10"/>
    <mergeCell ref="C9:D9"/>
    <mergeCell ref="C28:E28"/>
    <mergeCell ref="C29:E29"/>
    <mergeCell ref="C15:E15"/>
    <mergeCell ref="B21:E21"/>
    <mergeCell ref="C16:E16"/>
    <mergeCell ref="C17:E17"/>
    <mergeCell ref="C18:E18"/>
    <mergeCell ref="B22:E22"/>
    <mergeCell ref="B27:E27"/>
    <mergeCell ref="B26:E26"/>
    <mergeCell ref="C23:E23"/>
    <mergeCell ref="C24:E24"/>
  </mergeCells>
  <dataValidations count="6">
    <dataValidation type="whole" allowBlank="1" showInputMessage="1" showErrorMessage="1" sqref="E10">
      <formula1>0</formula1>
      <formula2>99999</formula2>
    </dataValidation>
    <dataValidation type="list" allowBlank="1" showInputMessage="1" showErrorMessage="1" sqref="C11:E11">
      <formula1>$N$18:$N$25</formula1>
    </dataValidation>
    <dataValidation type="list" allowBlank="1" showInputMessage="1" showErrorMessage="1" sqref="C12:E12">
      <formula1>$N$27:$N$28</formula1>
    </dataValidation>
    <dataValidation type="list" allowBlank="1" showInputMessage="1" showErrorMessage="1" sqref="C24 F24:K24">
      <formula1>$P$18:$P$20</formula1>
    </dataValidation>
    <dataValidation type="list" allowBlank="1" showInputMessage="1" showErrorMessage="1" sqref="C17:E17">
      <formula1>$P$22:$P$42</formula1>
    </dataValidation>
    <dataValidation type="list" allowBlank="1" showInputMessage="1" showErrorMessage="1" sqref="C29:E29">
      <formula1>$N$36:$N$54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4" customWidth="1"/>
    <col min="2" max="2" width="11.57421875" style="3" customWidth="1"/>
    <col min="3" max="3" width="15.421875" style="3" customWidth="1"/>
    <col min="4" max="4" width="12.00390625" style="3" customWidth="1"/>
    <col min="5" max="5" width="9.57421875" style="3" customWidth="1"/>
    <col min="6" max="9" width="9.140625" style="3" customWidth="1"/>
    <col min="10" max="10" width="13.140625" style="3" customWidth="1"/>
    <col min="11" max="11" width="11.140625" style="3" customWidth="1"/>
    <col min="12" max="20" width="9.140625" style="3" customWidth="1"/>
    <col min="21" max="21" width="18.57421875" style="3" customWidth="1"/>
    <col min="22" max="16384" width="9.140625" style="3" customWidth="1"/>
  </cols>
  <sheetData>
    <row r="1" spans="2:21" ht="42.75">
      <c r="B1" s="14" t="s">
        <v>56</v>
      </c>
      <c r="C1" s="14" t="s">
        <v>57</v>
      </c>
      <c r="D1" s="14" t="s">
        <v>2</v>
      </c>
      <c r="E1" s="14" t="s">
        <v>13</v>
      </c>
      <c r="F1" s="14" t="s">
        <v>4</v>
      </c>
      <c r="G1" s="14" t="s">
        <v>1</v>
      </c>
      <c r="H1" s="14" t="s">
        <v>8</v>
      </c>
      <c r="I1" s="14" t="s">
        <v>58</v>
      </c>
      <c r="J1" s="14" t="s">
        <v>3</v>
      </c>
      <c r="K1" s="14" t="s">
        <v>59</v>
      </c>
      <c r="L1" s="15" t="s">
        <v>60</v>
      </c>
      <c r="M1" s="15" t="s">
        <v>71</v>
      </c>
      <c r="N1" s="15" t="s">
        <v>14</v>
      </c>
      <c r="O1" s="16" t="s">
        <v>15</v>
      </c>
      <c r="P1" s="16" t="s">
        <v>16</v>
      </c>
      <c r="Q1" s="16" t="s">
        <v>6</v>
      </c>
      <c r="R1" s="16" t="s">
        <v>7</v>
      </c>
      <c r="S1" s="16" t="s">
        <v>0</v>
      </c>
      <c r="T1" s="15" t="s">
        <v>72</v>
      </c>
      <c r="U1" s="15"/>
    </row>
    <row r="2" spans="1:21" ht="15">
      <c r="A2" s="24">
        <f>Prijavnica!N5</f>
        <v>1</v>
      </c>
      <c r="B2" s="24">
        <f>IF(Prijavnica!$R$5=0,"",Prijavnica!O5)</f>
      </c>
      <c r="C2" s="24">
        <f>IF(Prijavnica!$R$5=0,"",Prijavnica!P5)</f>
      </c>
      <c r="D2" s="24">
        <f>IF(Prijavnica!$R$5=0,"",Prijavnica!Q5)</f>
      </c>
      <c r="E2" s="24">
        <f>IF(Prijavnica!$R$5=0,"",Prijavnica!R5)</f>
      </c>
      <c r="F2" s="24">
        <f>IF(Prijavnica!$R$5=0,"",Prijavnica!S5)</f>
      </c>
      <c r="G2" s="24">
        <f>IF(Prijavnica!$R$5=0,"",Prijavnica!T5)</f>
      </c>
      <c r="H2" s="24">
        <f>IF(Prijavnica!$R$5=0,"",Prijavnica!U5)</f>
      </c>
      <c r="I2" s="24">
        <f>IF(Prijavnica!$R$5=0,"",Prijavnica!V5)</f>
      </c>
      <c r="J2" s="24">
        <f>IF(Prijavnica!W5=0,"",Prijavnica!W5)</f>
      </c>
      <c r="K2" s="24">
        <f>IF(Prijavnica!X5=0,"",Prijavnica!X5)</f>
      </c>
      <c r="L2" s="24">
        <f>IF(Prijavnica!Y5=0,"",Prijavnica!Y5)</f>
      </c>
      <c r="M2" s="24">
        <f>IF(Prijavnica!Z5=0,"",Prijavnica!Z5)</f>
      </c>
      <c r="N2" s="24">
        <f>IF(Prijavnica!AA5=0,"",Prijavnica!AA5)</f>
      </c>
      <c r="O2" s="24">
        <f>IF(Prijavnica!$R$5=0,"",Prijavnica!AB5)</f>
      </c>
      <c r="P2" s="24">
        <f>IF(Prijavnica!$R$5=0,"",Prijavnica!AC5)</f>
      </c>
      <c r="Q2" s="24">
        <f>IF(Prijavnica!$R$5=0,"",Prijavnica!AD5)</f>
      </c>
      <c r="R2" s="24">
        <f>IF(Prijavnica!$R$5=0,"",Prijavnica!AE5)</f>
      </c>
      <c r="S2" s="24">
        <f>IF(Prijavnica!$R$5=0,"",Prijavnica!AF5)</f>
      </c>
      <c r="T2" s="24">
        <f>IF(Prijavnica!AG5=0,"",Prijavnica!AG5)</f>
      </c>
      <c r="U2" s="24">
        <f>IF(Prijavnica!AH5=0,"",Prijavnica!AH5)</f>
      </c>
    </row>
    <row r="3" spans="1:21" ht="15">
      <c r="A3" s="24">
        <f>Prijavnica!N6</f>
        <v>2</v>
      </c>
      <c r="B3" s="24">
        <f>IF(Prijavnica!$R$6=0,"",Prijavnica!O6)</f>
      </c>
      <c r="C3" s="24">
        <f>IF(Prijavnica!$R$6=0,"",Prijavnica!P6)</f>
      </c>
      <c r="D3" s="24">
        <f>IF(Prijavnica!$R$6=0,"",Prijavnica!Q6)</f>
      </c>
      <c r="E3" s="24">
        <f>IF(Prijavnica!$R$6=0,"",Prijavnica!R6)</f>
      </c>
      <c r="F3" s="24">
        <f>IF(Prijavnica!$R$6=0,"",Prijavnica!S6)</f>
      </c>
      <c r="G3" s="24">
        <f>IF(Prijavnica!$R$6=0,"",Prijavnica!T6)</f>
      </c>
      <c r="H3" s="24">
        <f>IF(Prijavnica!$R$6=0,"",Prijavnica!U6)</f>
      </c>
      <c r="I3" s="24">
        <f>IF(Prijavnica!$R$6=0,"",Prijavnica!V6)</f>
      </c>
      <c r="J3" s="24">
        <f>IF(Prijavnica!W6=0,"",Prijavnica!W6)</f>
      </c>
      <c r="K3" s="24">
        <f>IF(Prijavnica!X6=0,"",Prijavnica!X6)</f>
      </c>
      <c r="L3" s="24">
        <f>IF(Prijavnica!Y6=0,"",Prijavnica!Y6)</f>
      </c>
      <c r="M3" s="24">
        <f>IF(Prijavnica!Z6=0,"",Prijavnica!Z6)</f>
      </c>
      <c r="N3" s="24">
        <f>IF(Prijavnica!AA6=0,"",Prijavnica!AA6)</f>
      </c>
      <c r="O3" s="24">
        <f>IF(Prijavnica!$R$6=0,"",Prijavnica!AB6)</f>
      </c>
      <c r="P3" s="24">
        <f>IF(Prijavnica!$R$6=0,"",Prijavnica!AC6)</f>
      </c>
      <c r="Q3" s="24">
        <f>IF(Prijavnica!$R$6=0,"",Prijavnica!AD6)</f>
      </c>
      <c r="R3" s="24">
        <f>IF(Prijavnica!$R$6=0,"",Prijavnica!AE6)</f>
      </c>
      <c r="S3" s="24">
        <f>IF(Prijavnica!$R$6=0,"",Prijavnica!AF6)</f>
      </c>
      <c r="T3" s="24">
        <f>IF(Prijavnica!AG6=0,"",Prijavnica!AG6)</f>
      </c>
      <c r="U3" s="24">
        <f>IF(Prijavnica!AH6=0,"",Prijavnica!AH6)</f>
      </c>
    </row>
  </sheetData>
  <sheetProtection sheet="1" objects="1" scenario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Martina Valec Rebic</cp:lastModifiedBy>
  <cp:lastPrinted>2017-10-16T22:10:42Z</cp:lastPrinted>
  <dcterms:created xsi:type="dcterms:W3CDTF">2012-07-25T16:21:36Z</dcterms:created>
  <dcterms:modified xsi:type="dcterms:W3CDTF">2019-10-15T18:47:40Z</dcterms:modified>
  <cp:category/>
  <cp:version/>
  <cp:contentType/>
  <cp:contentStatus/>
</cp:coreProperties>
</file>